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8280"/>
  </bookViews>
  <sheets>
    <sheet name="výsledky" sheetId="1" r:id="rId1"/>
    <sheet name="souboje" sheetId="7" r:id="rId2"/>
  </sheets>
  <definedNames>
    <definedName name="_xlnm.Print_Area" localSheetId="0">výsledky!$A$1:$W$30</definedName>
  </definedNames>
  <calcPr calcId="125725"/>
</workbook>
</file>

<file path=xl/calcChain.xml><?xml version="1.0" encoding="utf-8"?>
<calcChain xmlns="http://schemas.openxmlformats.org/spreadsheetml/2006/main">
  <c r="S25" i="1"/>
  <c r="S15"/>
  <c r="S19"/>
  <c r="S28"/>
  <c r="S27"/>
  <c r="S16"/>
  <c r="S18"/>
  <c r="S26"/>
  <c r="S24"/>
  <c r="S17"/>
  <c r="S23"/>
  <c r="S22"/>
  <c r="S21"/>
  <c r="S20"/>
</calcChain>
</file>

<file path=xl/sharedStrings.xml><?xml version="1.0" encoding="utf-8"?>
<sst xmlns="http://schemas.openxmlformats.org/spreadsheetml/2006/main" count="285" uniqueCount="176">
  <si>
    <t>VÝSLEDKOVÁ  LISTINA</t>
  </si>
  <si>
    <t>Název soutěže</t>
  </si>
  <si>
    <t>Pořadatel</t>
  </si>
  <si>
    <t>KVZ Polná</t>
  </si>
  <si>
    <t>Termín konání</t>
  </si>
  <si>
    <t>Kolo</t>
  </si>
  <si>
    <t>Místo konání</t>
  </si>
  <si>
    <t>Počet účastníků</t>
  </si>
  <si>
    <t>Disciplíny</t>
  </si>
  <si>
    <t>Herní systém</t>
  </si>
  <si>
    <t>Protesty</t>
  </si>
  <si>
    <t>Diskvalifikace</t>
  </si>
  <si>
    <t>Hlavní rozhodčí</t>
  </si>
  <si>
    <t>Ředitel soutěže</t>
  </si>
  <si>
    <t>Číslo
průkazu</t>
  </si>
  <si>
    <t>Organizace,
klub</t>
  </si>
  <si>
    <t xml:space="preserve"> </t>
  </si>
  <si>
    <t>I.</t>
  </si>
  <si>
    <t>II.</t>
  </si>
  <si>
    <t>5.</t>
  </si>
  <si>
    <t>III.</t>
  </si>
  <si>
    <t>7.</t>
  </si>
  <si>
    <t>6.</t>
  </si>
  <si>
    <t>4.</t>
  </si>
  <si>
    <t>Pořadí</t>
  </si>
  <si>
    <t>Příjmení, jméno</t>
  </si>
  <si>
    <t>Doležal Milan</t>
  </si>
  <si>
    <t>Vodrážka Vít</t>
  </si>
  <si>
    <t xml:space="preserve">Kontakt:  </t>
  </si>
  <si>
    <t>Bělohlávek Jan, Ing</t>
  </si>
  <si>
    <t>0093</t>
  </si>
  <si>
    <t>3259</t>
  </si>
  <si>
    <t>Foltýn Karel, Mgr.</t>
  </si>
  <si>
    <t>0415</t>
  </si>
  <si>
    <t>4045</t>
  </si>
  <si>
    <t xml:space="preserve">  1 : 2</t>
  </si>
  <si>
    <t xml:space="preserve">  5 : 6</t>
  </si>
  <si>
    <t xml:space="preserve">  2 : 3</t>
  </si>
  <si>
    <t xml:space="preserve">  6 : 7</t>
  </si>
  <si>
    <t xml:space="preserve">  4 : 6</t>
  </si>
  <si>
    <t xml:space="preserve">  3 : 5</t>
  </si>
  <si>
    <t xml:space="preserve">  4 : 7</t>
  </si>
  <si>
    <t xml:space="preserve">  2 : 4</t>
  </si>
  <si>
    <t xml:space="preserve">  1 : 5</t>
  </si>
  <si>
    <t>Ročník</t>
  </si>
  <si>
    <t>Vomela Lukáš, Bc.</t>
  </si>
  <si>
    <t>3279</t>
  </si>
  <si>
    <t xml:space="preserve">  1 : 3</t>
  </si>
  <si>
    <t xml:space="preserve">  2 : 5</t>
  </si>
  <si>
    <t xml:space="preserve">  5 : 7</t>
  </si>
  <si>
    <t xml:space="preserve">  3 : 6</t>
  </si>
  <si>
    <t>Střílí</t>
  </si>
  <si>
    <t xml:space="preserve">  7 : 8</t>
  </si>
  <si>
    <t xml:space="preserve">  9 : 10</t>
  </si>
  <si>
    <t xml:space="preserve"> 11 : 12</t>
  </si>
  <si>
    <t xml:space="preserve">  4 : 5</t>
  </si>
  <si>
    <t>Výsledek</t>
  </si>
  <si>
    <t xml:space="preserve">  8 : 9</t>
  </si>
  <si>
    <t xml:space="preserve"> 10 : 11</t>
  </si>
  <si>
    <t xml:space="preserve"> 12 : 13</t>
  </si>
  <si>
    <t xml:space="preserve">  2 : 6</t>
  </si>
  <si>
    <t xml:space="preserve">  3 : 7</t>
  </si>
  <si>
    <t xml:space="preserve">  4 : 8</t>
  </si>
  <si>
    <t xml:space="preserve">  5 : 9</t>
  </si>
  <si>
    <t xml:space="preserve"> 8 : 12</t>
  </si>
  <si>
    <t xml:space="preserve"> 9 : 13</t>
  </si>
  <si>
    <t xml:space="preserve">  4 : 10</t>
  </si>
  <si>
    <t xml:space="preserve">  3 : 9</t>
  </si>
  <si>
    <t xml:space="preserve">  5 : 11</t>
  </si>
  <si>
    <t xml:space="preserve"> 6 : 12</t>
  </si>
  <si>
    <t xml:space="preserve"> 7 : 13</t>
  </si>
  <si>
    <t xml:space="preserve">  2 : 8</t>
  </si>
  <si>
    <t xml:space="preserve">  1 : 9</t>
  </si>
  <si>
    <t xml:space="preserve">  1 : 7</t>
  </si>
  <si>
    <t xml:space="preserve">  3 : 12</t>
  </si>
  <si>
    <t xml:space="preserve">  3 : 11</t>
  </si>
  <si>
    <t xml:space="preserve">  2 : 9</t>
  </si>
  <si>
    <t xml:space="preserve"> 4 : 13</t>
  </si>
  <si>
    <t xml:space="preserve">  1 : 12</t>
  </si>
  <si>
    <t xml:space="preserve">  2 : 11</t>
  </si>
  <si>
    <t xml:space="preserve">  3 : 10</t>
  </si>
  <si>
    <t xml:space="preserve">    3 : 4</t>
  </si>
  <si>
    <t xml:space="preserve"> 13 : 14</t>
  </si>
  <si>
    <t xml:space="preserve">  6 : 8</t>
  </si>
  <si>
    <t xml:space="preserve"> 9 : 11</t>
  </si>
  <si>
    <t xml:space="preserve"> 10 : 12</t>
  </si>
  <si>
    <t xml:space="preserve">  1 : 14</t>
  </si>
  <si>
    <t xml:space="preserve">  8 : 10</t>
  </si>
  <si>
    <t xml:space="preserve"> 11 : 13</t>
  </si>
  <si>
    <t xml:space="preserve"> 12 : 14</t>
  </si>
  <si>
    <t xml:space="preserve">  1 : 4</t>
  </si>
  <si>
    <t xml:space="preserve">  7 : 10</t>
  </si>
  <si>
    <t xml:space="preserve">  8 : 11</t>
  </si>
  <si>
    <t xml:space="preserve"> 9 : 12</t>
  </si>
  <si>
    <t xml:space="preserve">  5 : 8</t>
  </si>
  <si>
    <t xml:space="preserve">  6 : 9</t>
  </si>
  <si>
    <t xml:space="preserve"> 10 : 13</t>
  </si>
  <si>
    <t xml:space="preserve"> 11 : 14</t>
  </si>
  <si>
    <t xml:space="preserve"> 10 : 14</t>
  </si>
  <si>
    <t xml:space="preserve">  7 : 11</t>
  </si>
  <si>
    <t xml:space="preserve">  6 : 10</t>
  </si>
  <si>
    <t xml:space="preserve">  2 : 14</t>
  </si>
  <si>
    <t xml:space="preserve">  3 : 8</t>
  </si>
  <si>
    <t xml:space="preserve">  2 : 7</t>
  </si>
  <si>
    <t xml:space="preserve">  1 : 6</t>
  </si>
  <si>
    <t xml:space="preserve">  4 : 9</t>
  </si>
  <si>
    <t xml:space="preserve">  5 : 10</t>
  </si>
  <si>
    <t xml:space="preserve"> 8 : 13</t>
  </si>
  <si>
    <t xml:space="preserve"> 7 : 12</t>
  </si>
  <si>
    <t xml:space="preserve">  6 : 11</t>
  </si>
  <si>
    <t xml:space="preserve"> 9 : 14</t>
  </si>
  <si>
    <t xml:space="preserve"> 8 : 14</t>
  </si>
  <si>
    <t xml:space="preserve">  4 : 11</t>
  </si>
  <si>
    <t xml:space="preserve">  5 : 12</t>
  </si>
  <si>
    <t xml:space="preserve"> 6 : 13</t>
  </si>
  <si>
    <t xml:space="preserve"> 7 : 14</t>
  </si>
  <si>
    <t xml:space="preserve">  1 : 8</t>
  </si>
  <si>
    <t xml:space="preserve"> 6 : 14</t>
  </si>
  <si>
    <t xml:space="preserve"> 5 : 13</t>
  </si>
  <si>
    <t xml:space="preserve">  4 : 12</t>
  </si>
  <si>
    <t xml:space="preserve">  2 : 10</t>
  </si>
  <si>
    <t xml:space="preserve"> 5 : 14</t>
  </si>
  <si>
    <t xml:space="preserve">  1 : 10</t>
  </si>
  <si>
    <t xml:space="preserve"> 4 : 14</t>
  </si>
  <si>
    <t xml:space="preserve"> 3 : 13</t>
  </si>
  <si>
    <t xml:space="preserve">  2 : 12</t>
  </si>
  <si>
    <t xml:space="preserve">  1 : 11</t>
  </si>
  <si>
    <t xml:space="preserve">  3 : 14</t>
  </si>
  <si>
    <t xml:space="preserve">  2 : 13</t>
  </si>
  <si>
    <t xml:space="preserve"> 1 : 13</t>
  </si>
  <si>
    <t xml:space="preserve">  7 : 9</t>
  </si>
  <si>
    <t>3:1</t>
  </si>
  <si>
    <t>3:2</t>
  </si>
  <si>
    <t>2:3</t>
  </si>
  <si>
    <t>1:2</t>
  </si>
  <si>
    <t>2:1</t>
  </si>
  <si>
    <t>1:3</t>
  </si>
  <si>
    <t>0:3</t>
  </si>
  <si>
    <t>2:2</t>
  </si>
  <si>
    <t>3:0</t>
  </si>
  <si>
    <t>0:1</t>
  </si>
  <si>
    <t>2:0</t>
  </si>
  <si>
    <t>1:1</t>
  </si>
  <si>
    <t>Brož Václav</t>
  </si>
  <si>
    <t>Roder Tomáš</t>
  </si>
  <si>
    <t>5199</t>
  </si>
  <si>
    <t>Čurda Pavel, MUDr.</t>
  </si>
  <si>
    <t>0350</t>
  </si>
  <si>
    <t>Vala Zdeněk</t>
  </si>
  <si>
    <t>3120</t>
  </si>
  <si>
    <t>3849</t>
  </si>
  <si>
    <t>Růžička Petr</t>
  </si>
  <si>
    <t>Žemlička Ladislav</t>
  </si>
  <si>
    <t>KVZ Týn n. V.</t>
  </si>
  <si>
    <t>Žemličková Marie</t>
  </si>
  <si>
    <t>Kališ Petr</t>
  </si>
  <si>
    <t>Vejslík Vladimír</t>
  </si>
  <si>
    <t>KVZ Fruko J.H.</t>
  </si>
  <si>
    <t>Terče
celk.</t>
  </si>
  <si>
    <t>11.</t>
  </si>
  <si>
    <t>14.</t>
  </si>
  <si>
    <t>13.</t>
  </si>
  <si>
    <t>12.</t>
  </si>
  <si>
    <t>10.</t>
  </si>
  <si>
    <t>9.</t>
  </si>
  <si>
    <t>8.</t>
  </si>
  <si>
    <t>Souboje jednotlivců z VPS</t>
  </si>
  <si>
    <t>Č.sout.</t>
  </si>
  <si>
    <t>0907</t>
  </si>
  <si>
    <t>střelnice KVZ Polná</t>
  </si>
  <si>
    <t>každý s každým, počet sestřelených terčů (max. 39)</t>
  </si>
  <si>
    <t>Jan Bělohlávek, Ing.</t>
  </si>
  <si>
    <t>Václav Brož</t>
  </si>
  <si>
    <t>souboj jednotlivců na kovové terče</t>
  </si>
  <si>
    <t>St.
č.</t>
  </si>
  <si>
    <t>Soupeř / Sestřelené terče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</si>
</sst>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8"/>
      <name val="Times New Roman CE"/>
      <family val="1"/>
      <charset val="238"/>
    </font>
    <font>
      <i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7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name val="Times New Roman CE"/>
      <family val="1"/>
      <charset val="238"/>
    </font>
    <font>
      <i/>
      <sz val="9"/>
      <name val="Times New Roman CE"/>
      <family val="1"/>
      <charset val="238"/>
    </font>
    <font>
      <b/>
      <sz val="10"/>
      <name val="Arial CE"/>
      <charset val="238"/>
    </font>
    <font>
      <b/>
      <sz val="8"/>
      <name val="Times New Roman CE"/>
      <charset val="238"/>
    </font>
    <font>
      <sz val="10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4" fillId="2" borderId="1" xfId="1" applyFont="1" applyFill="1" applyBorder="1"/>
    <xf numFmtId="0" fontId="4" fillId="2" borderId="2" xfId="1" applyFont="1" applyFill="1" applyBorder="1"/>
    <xf numFmtId="0" fontId="4" fillId="2" borderId="3" xfId="1" applyFont="1" applyFill="1" applyBorder="1"/>
    <xf numFmtId="0" fontId="7" fillId="0" borderId="0" xfId="0" applyFont="1"/>
    <xf numFmtId="0" fontId="4" fillId="2" borderId="5" xfId="1" applyFont="1" applyFill="1" applyBorder="1"/>
    <xf numFmtId="0" fontId="4" fillId="2" borderId="6" xfId="1" applyFont="1" applyFill="1" applyBorder="1"/>
    <xf numFmtId="0" fontId="4" fillId="2" borderId="0" xfId="1" applyFont="1" applyFill="1" applyBorder="1"/>
    <xf numFmtId="14" fontId="4" fillId="2" borderId="5" xfId="1" applyNumberFormat="1" applyFont="1" applyFill="1" applyBorder="1" applyAlignment="1">
      <alignment horizontal="left"/>
    </xf>
    <xf numFmtId="0" fontId="4" fillId="2" borderId="8" xfId="1" applyFont="1" applyFill="1" applyBorder="1"/>
    <xf numFmtId="0" fontId="4" fillId="2" borderId="7" xfId="1" applyFont="1" applyFill="1" applyBorder="1" applyAlignment="1">
      <alignment horizontal="left"/>
    </xf>
    <xf numFmtId="0" fontId="4" fillId="2" borderId="9" xfId="1" applyFont="1" applyFill="1" applyBorder="1"/>
    <xf numFmtId="0" fontId="4" fillId="2" borderId="8" xfId="1" applyFont="1" applyFill="1" applyBorder="1" applyAlignment="1">
      <alignment horizontal="left"/>
    </xf>
    <xf numFmtId="0" fontId="4" fillId="2" borderId="7" xfId="1" applyFont="1" applyFill="1" applyBorder="1"/>
    <xf numFmtId="0" fontId="4" fillId="2" borderId="10" xfId="1" applyFont="1" applyFill="1" applyBorder="1"/>
    <xf numFmtId="0" fontId="4" fillId="2" borderId="12" xfId="1" applyFont="1" applyFill="1" applyBorder="1"/>
    <xf numFmtId="0" fontId="4" fillId="2" borderId="13" xfId="1" applyFont="1" applyFill="1" applyBorder="1"/>
    <xf numFmtId="0" fontId="1" fillId="0" borderId="0" xfId="1" applyFont="1" applyFill="1" applyBorder="1" applyAlignment="1"/>
    <xf numFmtId="0" fontId="6" fillId="0" borderId="14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left" vertical="center" wrapText="1"/>
    </xf>
    <xf numFmtId="0" fontId="10" fillId="0" borderId="15" xfId="1" applyFont="1" applyFill="1" applyBorder="1" applyAlignment="1">
      <alignment horizontal="left" vertical="center" wrapText="1"/>
    </xf>
    <xf numFmtId="0" fontId="10" fillId="2" borderId="15" xfId="1" applyFont="1" applyFill="1" applyBorder="1" applyAlignment="1">
      <alignment horizontal="left" vertical="center" wrapText="1"/>
    </xf>
    <xf numFmtId="0" fontId="3" fillId="2" borderId="26" xfId="1" applyFont="1" applyFill="1" applyBorder="1"/>
    <xf numFmtId="0" fontId="4" fillId="2" borderId="27" xfId="1" applyFont="1" applyFill="1" applyBorder="1" applyAlignment="1">
      <alignment horizontal="center"/>
    </xf>
    <xf numFmtId="0" fontId="7" fillId="0" borderId="0" xfId="0" applyFont="1" applyBorder="1"/>
    <xf numFmtId="0" fontId="18" fillId="2" borderId="4" xfId="1" applyFont="1" applyFill="1" applyBorder="1"/>
    <xf numFmtId="49" fontId="13" fillId="0" borderId="19" xfId="1" applyNumberFormat="1" applyFont="1" applyFill="1" applyBorder="1" applyAlignment="1">
      <alignment horizontal="center" vertical="center"/>
    </xf>
    <xf numFmtId="49" fontId="13" fillId="0" borderId="19" xfId="1" applyNumberFormat="1" applyFont="1" applyFill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0" fontId="15" fillId="2" borderId="27" xfId="1" applyFont="1" applyFill="1" applyBorder="1" applyAlignment="1">
      <alignment horizontal="center"/>
    </xf>
    <xf numFmtId="0" fontId="16" fillId="2" borderId="26" xfId="1" applyFont="1" applyFill="1" applyBorder="1"/>
    <xf numFmtId="49" fontId="13" fillId="0" borderId="22" xfId="1" applyNumberFormat="1" applyFont="1" applyFill="1" applyBorder="1" applyAlignment="1">
      <alignment horizontal="center" vertical="center"/>
    </xf>
    <xf numFmtId="0" fontId="9" fillId="2" borderId="34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13" fillId="2" borderId="29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/>
    </xf>
    <xf numFmtId="0" fontId="3" fillId="2" borderId="12" xfId="1" applyFont="1" applyFill="1" applyBorder="1" applyAlignment="1">
      <alignment horizontal="left"/>
    </xf>
    <xf numFmtId="0" fontId="3" fillId="2" borderId="6" xfId="1" applyFont="1" applyFill="1" applyBorder="1" applyAlignment="1">
      <alignment horizontal="left"/>
    </xf>
    <xf numFmtId="0" fontId="3" fillId="2" borderId="13" xfId="1" applyFont="1" applyFill="1" applyBorder="1" applyAlignment="1">
      <alignment horizontal="left"/>
    </xf>
    <xf numFmtId="0" fontId="2" fillId="0" borderId="26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33" xfId="1" applyFont="1" applyFill="1" applyBorder="1" applyAlignment="1">
      <alignment horizontal="center"/>
    </xf>
    <xf numFmtId="0" fontId="1" fillId="0" borderId="0" xfId="1"/>
    <xf numFmtId="0" fontId="1" fillId="0" borderId="14" xfId="1" applyBorder="1"/>
    <xf numFmtId="20" fontId="1" fillId="0" borderId="14" xfId="1" applyNumberFormat="1" applyBorder="1"/>
    <xf numFmtId="49" fontId="17" fillId="0" borderId="14" xfId="1" applyNumberFormat="1" applyFont="1" applyBorder="1" applyAlignment="1">
      <alignment horizontal="center"/>
    </xf>
    <xf numFmtId="0" fontId="19" fillId="0" borderId="14" xfId="1" applyFont="1" applyBorder="1"/>
    <xf numFmtId="49" fontId="20" fillId="0" borderId="14" xfId="1" applyNumberFormat="1" applyFont="1" applyBorder="1" applyAlignment="1">
      <alignment horizontal="center"/>
    </xf>
    <xf numFmtId="0" fontId="10" fillId="0" borderId="36" xfId="1" applyFont="1" applyFill="1" applyBorder="1" applyAlignment="1">
      <alignment horizontal="center" vertical="center" wrapText="1"/>
    </xf>
    <xf numFmtId="0" fontId="10" fillId="2" borderId="36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wrapText="1"/>
    </xf>
    <xf numFmtId="0" fontId="21" fillId="2" borderId="37" xfId="1" applyFont="1" applyFill="1" applyBorder="1" applyAlignment="1">
      <alignment horizontal="center" vertical="center" wrapText="1"/>
    </xf>
    <xf numFmtId="0" fontId="21" fillId="2" borderId="38" xfId="1" applyFont="1" applyFill="1" applyBorder="1" applyAlignment="1">
      <alignment horizontal="center" vertical="center"/>
    </xf>
    <xf numFmtId="0" fontId="10" fillId="0" borderId="35" xfId="1" applyFont="1" applyFill="1" applyBorder="1" applyAlignment="1">
      <alignment horizontal="center" vertical="center" wrapText="1"/>
    </xf>
    <xf numFmtId="0" fontId="3" fillId="2" borderId="39" xfId="1" applyFont="1" applyFill="1" applyBorder="1" applyAlignment="1">
      <alignment horizontal="left"/>
    </xf>
    <xf numFmtId="0" fontId="3" fillId="2" borderId="40" xfId="1" applyFont="1" applyFill="1" applyBorder="1" applyAlignment="1">
      <alignment horizontal="left"/>
    </xf>
    <xf numFmtId="0" fontId="3" fillId="2" borderId="41" xfId="1" applyFont="1" applyFill="1" applyBorder="1" applyAlignment="1">
      <alignment horizontal="left"/>
    </xf>
    <xf numFmtId="0" fontId="9" fillId="0" borderId="14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10" fillId="0" borderId="34" xfId="1" applyFont="1" applyFill="1" applyBorder="1" applyAlignment="1">
      <alignment horizontal="left" vertical="center" wrapText="1"/>
    </xf>
    <xf numFmtId="0" fontId="10" fillId="0" borderId="28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/>
    </xf>
    <xf numFmtId="0" fontId="9" fillId="0" borderId="29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/>
    </xf>
    <xf numFmtId="0" fontId="22" fillId="0" borderId="30" xfId="1" applyFont="1" applyFill="1" applyBorder="1" applyAlignment="1">
      <alignment horizontal="center" vertical="center"/>
    </xf>
    <xf numFmtId="0" fontId="22" fillId="0" borderId="19" xfId="1" applyFont="1" applyFill="1" applyBorder="1" applyAlignment="1">
      <alignment horizontal="center" vertical="center"/>
    </xf>
    <xf numFmtId="0" fontId="23" fillId="0" borderId="19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left" vertical="center" wrapText="1"/>
    </xf>
    <xf numFmtId="0" fontId="9" fillId="0" borderId="17" xfId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/>
    </xf>
    <xf numFmtId="0" fontId="23" fillId="0" borderId="20" xfId="1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36" xfId="1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9" fillId="3" borderId="36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49" fontId="13" fillId="0" borderId="30" xfId="1" applyNumberFormat="1" applyFont="1" applyFill="1" applyBorder="1" applyAlignment="1">
      <alignment horizontal="center" vertical="center" wrapText="1"/>
    </xf>
    <xf numFmtId="49" fontId="13" fillId="0" borderId="20" xfId="1" applyNumberFormat="1" applyFont="1" applyFill="1" applyBorder="1" applyAlignment="1">
      <alignment horizontal="center" vertical="center"/>
    </xf>
    <xf numFmtId="0" fontId="10" fillId="0" borderId="25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3" borderId="24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/>
    </xf>
    <xf numFmtId="0" fontId="10" fillId="0" borderId="34" xfId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/>
    </xf>
    <xf numFmtId="0" fontId="5" fillId="0" borderId="44" xfId="1" applyFont="1" applyBorder="1" applyAlignment="1">
      <alignment horizontal="left"/>
    </xf>
    <xf numFmtId="0" fontId="5" fillId="0" borderId="7" xfId="1" applyFont="1" applyBorder="1" applyAlignment="1">
      <alignment horizontal="left"/>
    </xf>
    <xf numFmtId="0" fontId="5" fillId="0" borderId="10" xfId="1" applyFont="1" applyBorder="1" applyAlignment="1">
      <alignment horizontal="left"/>
    </xf>
    <xf numFmtId="0" fontId="3" fillId="0" borderId="7" xfId="1" applyFont="1" applyBorder="1" applyAlignment="1">
      <alignment horizontal="left"/>
    </xf>
    <xf numFmtId="0" fontId="3" fillId="0" borderId="10" xfId="1" applyFont="1" applyBorder="1" applyAlignment="1">
      <alignment horizontal="left"/>
    </xf>
    <xf numFmtId="0" fontId="5" fillId="0" borderId="11" xfId="1" applyFont="1" applyBorder="1" applyAlignment="1">
      <alignment horizontal="left"/>
    </xf>
    <xf numFmtId="0" fontId="5" fillId="0" borderId="32" xfId="1" applyFont="1" applyBorder="1" applyAlignment="1">
      <alignment horizontal="left"/>
    </xf>
    <xf numFmtId="49" fontId="4" fillId="2" borderId="4" xfId="1" applyNumberFormat="1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315058</xdr:colOff>
      <xdr:row>13</xdr:row>
      <xdr:rowOff>190499</xdr:rowOff>
    </xdr:from>
    <xdr:to>
      <xdr:col>19</xdr:col>
      <xdr:colOff>7327</xdr:colOff>
      <xdr:row>16</xdr:row>
      <xdr:rowOff>7326</xdr:rowOff>
    </xdr:to>
    <xdr:sp macro="" textlink="">
      <xdr:nvSpPr>
        <xdr:cNvPr id="2" name="Obdélník 1"/>
        <xdr:cNvSpPr/>
      </xdr:nvSpPr>
      <xdr:spPr>
        <a:xfrm>
          <a:off x="7751885" y="2688980"/>
          <a:ext cx="454269" cy="49823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9</xdr:col>
      <xdr:colOff>322384</xdr:colOff>
      <xdr:row>13</xdr:row>
      <xdr:rowOff>190501</xdr:rowOff>
    </xdr:from>
    <xdr:to>
      <xdr:col>11</xdr:col>
      <xdr:colOff>0</xdr:colOff>
      <xdr:row>14</xdr:row>
      <xdr:rowOff>234462</xdr:rowOff>
    </xdr:to>
    <xdr:sp macro="" textlink="">
      <xdr:nvSpPr>
        <xdr:cNvPr id="3" name="Obdélník 2"/>
        <xdr:cNvSpPr/>
      </xdr:nvSpPr>
      <xdr:spPr>
        <a:xfrm>
          <a:off x="5180134" y="2688982"/>
          <a:ext cx="322385" cy="24178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6</xdr:col>
      <xdr:colOff>0</xdr:colOff>
      <xdr:row>15</xdr:row>
      <xdr:rowOff>7328</xdr:rowOff>
    </xdr:from>
    <xdr:to>
      <xdr:col>7</xdr:col>
      <xdr:colOff>0</xdr:colOff>
      <xdr:row>16</xdr:row>
      <xdr:rowOff>7327</xdr:rowOff>
    </xdr:to>
    <xdr:sp macro="" textlink="">
      <xdr:nvSpPr>
        <xdr:cNvPr id="4" name="Obdélník 3"/>
        <xdr:cNvSpPr/>
      </xdr:nvSpPr>
      <xdr:spPr>
        <a:xfrm>
          <a:off x="3890596" y="2945424"/>
          <a:ext cx="322385" cy="24178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20</xdr:col>
      <xdr:colOff>534866</xdr:colOff>
      <xdr:row>12</xdr:row>
      <xdr:rowOff>175846</xdr:rowOff>
    </xdr:from>
    <xdr:to>
      <xdr:col>22</xdr:col>
      <xdr:colOff>232996</xdr:colOff>
      <xdr:row>15</xdr:row>
      <xdr:rowOff>151052</xdr:rowOff>
    </xdr:to>
    <xdr:sp macro="" textlink="">
      <xdr:nvSpPr>
        <xdr:cNvPr id="5" name="Zaoblený obdélníkový popisek 4"/>
        <xdr:cNvSpPr/>
      </xdr:nvSpPr>
      <xdr:spPr>
        <a:xfrm>
          <a:off x="9173308" y="2476500"/>
          <a:ext cx="914400" cy="612648"/>
        </a:xfrm>
        <a:prstGeom prst="wedgeRoundRectCallout">
          <a:avLst>
            <a:gd name="adj1" fmla="val -112179"/>
            <a:gd name="adj2" fmla="val 3738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cs-CZ" sz="1100">
              <a:solidFill>
                <a:srgbClr val="FF0000"/>
              </a:solidFill>
            </a:rPr>
            <a:t>VZÁJEMNÝ SOUBOJ</a:t>
          </a:r>
        </a:p>
      </xdr:txBody>
    </xdr:sp>
    <xdr:clientData/>
  </xdr:twoCellAnchor>
  <xdr:twoCellAnchor>
    <xdr:from>
      <xdr:col>17</xdr:col>
      <xdr:colOff>315058</xdr:colOff>
      <xdr:row>16</xdr:row>
      <xdr:rowOff>234461</xdr:rowOff>
    </xdr:from>
    <xdr:to>
      <xdr:col>19</xdr:col>
      <xdr:colOff>7327</xdr:colOff>
      <xdr:row>19</xdr:row>
      <xdr:rowOff>7327</xdr:rowOff>
    </xdr:to>
    <xdr:sp macro="" textlink="">
      <xdr:nvSpPr>
        <xdr:cNvPr id="6" name="Obdélník 5"/>
        <xdr:cNvSpPr/>
      </xdr:nvSpPr>
      <xdr:spPr>
        <a:xfrm>
          <a:off x="7751885" y="3414346"/>
          <a:ext cx="454269" cy="498231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10</xdr:col>
      <xdr:colOff>322383</xdr:colOff>
      <xdr:row>18</xdr:row>
      <xdr:rowOff>1</xdr:rowOff>
    </xdr:from>
    <xdr:to>
      <xdr:col>11</xdr:col>
      <xdr:colOff>322384</xdr:colOff>
      <xdr:row>19</xdr:row>
      <xdr:rowOff>1</xdr:rowOff>
    </xdr:to>
    <xdr:sp macro="" textlink="">
      <xdr:nvSpPr>
        <xdr:cNvPr id="7" name="Obdélník 6"/>
        <xdr:cNvSpPr/>
      </xdr:nvSpPr>
      <xdr:spPr>
        <a:xfrm>
          <a:off x="5502518" y="3663463"/>
          <a:ext cx="322385" cy="241788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7</xdr:col>
      <xdr:colOff>0</xdr:colOff>
      <xdr:row>17</xdr:row>
      <xdr:rowOff>1</xdr:rowOff>
    </xdr:from>
    <xdr:to>
      <xdr:col>8</xdr:col>
      <xdr:colOff>1</xdr:colOff>
      <xdr:row>18</xdr:row>
      <xdr:rowOff>0</xdr:rowOff>
    </xdr:to>
    <xdr:sp macro="" textlink="">
      <xdr:nvSpPr>
        <xdr:cNvPr id="8" name="Obdélník 7"/>
        <xdr:cNvSpPr/>
      </xdr:nvSpPr>
      <xdr:spPr>
        <a:xfrm>
          <a:off x="4212981" y="3421674"/>
          <a:ext cx="322385" cy="241788"/>
        </a:xfrm>
        <a:prstGeom prst="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20</xdr:col>
      <xdr:colOff>534866</xdr:colOff>
      <xdr:row>16</xdr:row>
      <xdr:rowOff>14654</xdr:rowOff>
    </xdr:from>
    <xdr:to>
      <xdr:col>22</xdr:col>
      <xdr:colOff>232996</xdr:colOff>
      <xdr:row>18</xdr:row>
      <xdr:rowOff>143725</xdr:rowOff>
    </xdr:to>
    <xdr:sp macro="" textlink="">
      <xdr:nvSpPr>
        <xdr:cNvPr id="9" name="Zaoblený obdélníkový popisek 8"/>
        <xdr:cNvSpPr/>
      </xdr:nvSpPr>
      <xdr:spPr>
        <a:xfrm>
          <a:off x="9173308" y="3194539"/>
          <a:ext cx="914400" cy="612648"/>
        </a:xfrm>
        <a:prstGeom prst="wedgeRoundRectCallout">
          <a:avLst>
            <a:gd name="adj1" fmla="val -112179"/>
            <a:gd name="adj2" fmla="val 37385"/>
            <a:gd name="adj3" fmla="val 16667"/>
          </a:avLst>
        </a:prstGeom>
        <a:solidFill>
          <a:schemeClr val="bg1"/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cs-CZ" sz="1100">
              <a:solidFill>
                <a:schemeClr val="accent3">
                  <a:lumMod val="75000"/>
                </a:schemeClr>
              </a:solidFill>
            </a:rPr>
            <a:t>VZÁJEMNÝ SOUBOJ</a:t>
          </a:r>
        </a:p>
      </xdr:txBody>
    </xdr:sp>
    <xdr:clientData/>
  </xdr:twoCellAnchor>
  <xdr:twoCellAnchor>
    <xdr:from>
      <xdr:col>17</xdr:col>
      <xdr:colOff>315057</xdr:colOff>
      <xdr:row>22</xdr:row>
      <xdr:rowOff>234461</xdr:rowOff>
    </xdr:from>
    <xdr:to>
      <xdr:col>19</xdr:col>
      <xdr:colOff>7326</xdr:colOff>
      <xdr:row>25</xdr:row>
      <xdr:rowOff>7326</xdr:rowOff>
    </xdr:to>
    <xdr:sp macro="" textlink="">
      <xdr:nvSpPr>
        <xdr:cNvPr id="10" name="Obdélník 9"/>
        <xdr:cNvSpPr/>
      </xdr:nvSpPr>
      <xdr:spPr>
        <a:xfrm>
          <a:off x="7751884" y="4865076"/>
          <a:ext cx="454269" cy="498231"/>
        </a:xfrm>
        <a:prstGeom prst="rect">
          <a:avLst/>
        </a:prstGeom>
        <a:noFill/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322382</xdr:colOff>
      <xdr:row>23</xdr:row>
      <xdr:rowOff>234462</xdr:rowOff>
    </xdr:from>
    <xdr:to>
      <xdr:col>13</xdr:col>
      <xdr:colOff>322383</xdr:colOff>
      <xdr:row>24</xdr:row>
      <xdr:rowOff>234462</xdr:rowOff>
    </xdr:to>
    <xdr:sp macro="" textlink="">
      <xdr:nvSpPr>
        <xdr:cNvPr id="11" name="Obdélník 10"/>
        <xdr:cNvSpPr/>
      </xdr:nvSpPr>
      <xdr:spPr>
        <a:xfrm>
          <a:off x="6147286" y="5106866"/>
          <a:ext cx="322385" cy="241788"/>
        </a:xfrm>
        <a:prstGeom prst="rect">
          <a:avLst/>
        </a:prstGeom>
        <a:noFill/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  <xdr:twoCellAnchor>
    <xdr:from>
      <xdr:col>4</xdr:col>
      <xdr:colOff>322384</xdr:colOff>
      <xdr:row>23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2" name="Obdélník 11"/>
        <xdr:cNvSpPr/>
      </xdr:nvSpPr>
      <xdr:spPr>
        <a:xfrm>
          <a:off x="3568211" y="4872404"/>
          <a:ext cx="322385" cy="241788"/>
        </a:xfrm>
        <a:prstGeom prst="rect">
          <a:avLst/>
        </a:prstGeom>
        <a:noFill/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  <xdr:twoCellAnchor>
    <xdr:from>
      <xdr:col>20</xdr:col>
      <xdr:colOff>512884</xdr:colOff>
      <xdr:row>22</xdr:row>
      <xdr:rowOff>36635</xdr:rowOff>
    </xdr:from>
    <xdr:to>
      <xdr:col>22</xdr:col>
      <xdr:colOff>211014</xdr:colOff>
      <xdr:row>24</xdr:row>
      <xdr:rowOff>165706</xdr:rowOff>
    </xdr:to>
    <xdr:sp macro="" textlink="">
      <xdr:nvSpPr>
        <xdr:cNvPr id="13" name="Zaoblený obdélníkový popisek 12"/>
        <xdr:cNvSpPr/>
      </xdr:nvSpPr>
      <xdr:spPr>
        <a:xfrm>
          <a:off x="9151326" y="4667250"/>
          <a:ext cx="914400" cy="612648"/>
        </a:xfrm>
        <a:prstGeom prst="wedgeRoundRectCallout">
          <a:avLst>
            <a:gd name="adj1" fmla="val -112179"/>
            <a:gd name="adj2" fmla="val 37385"/>
            <a:gd name="adj3" fmla="val 16667"/>
          </a:avLst>
        </a:prstGeom>
        <a:solidFill>
          <a:schemeClr val="bg1"/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cs-CZ" sz="1100">
              <a:solidFill>
                <a:schemeClr val="accent5">
                  <a:lumMod val="75000"/>
                </a:schemeClr>
              </a:solidFill>
            </a:rPr>
            <a:t>VZÁJEMNÝ SOUBOJ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1"/>
  <sheetViews>
    <sheetView tabSelected="1" view="pageBreakPreview" zoomScaleNormal="130" zoomScaleSheetLayoutView="100" workbookViewId="0">
      <selection activeCell="AC22" sqref="AC22"/>
    </sheetView>
  </sheetViews>
  <sheetFormatPr defaultRowHeight="15"/>
  <cols>
    <col min="1" max="1" width="22.42578125" customWidth="1"/>
    <col min="2" max="2" width="4.140625" customWidth="1"/>
    <col min="3" max="3" width="15" customWidth="1"/>
    <col min="4" max="4" width="7" customWidth="1"/>
    <col min="5" max="18" width="4" customWidth="1"/>
    <col min="19" max="19" width="6.5703125" customWidth="1"/>
    <col min="20" max="20" width="6.42578125" customWidth="1"/>
  </cols>
  <sheetData>
    <row r="1" spans="1:25" ht="35.25" thickBot="1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7"/>
    </row>
    <row r="2" spans="1:25" s="4" customFormat="1" ht="13.5" thickBot="1">
      <c r="A2" s="99" t="s">
        <v>1</v>
      </c>
      <c r="B2" s="100"/>
      <c r="C2" s="1" t="s">
        <v>166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3"/>
      <c r="R2" s="3"/>
      <c r="S2" s="28" t="s">
        <v>167</v>
      </c>
      <c r="T2" s="107" t="s">
        <v>168</v>
      </c>
    </row>
    <row r="3" spans="1:25" s="4" customFormat="1" ht="13.5" thickBot="1">
      <c r="A3" s="101" t="s">
        <v>2</v>
      </c>
      <c r="B3" s="102"/>
      <c r="C3" s="5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  <c r="Q3" s="7"/>
      <c r="R3" s="7"/>
      <c r="S3" s="33" t="s">
        <v>44</v>
      </c>
      <c r="T3" s="32"/>
    </row>
    <row r="4" spans="1:25" s="4" customFormat="1" ht="13.5" customHeight="1" thickBot="1">
      <c r="A4" s="101" t="s">
        <v>4</v>
      </c>
      <c r="B4" s="102"/>
      <c r="C4" s="8">
        <v>42161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7"/>
      <c r="S4" s="25" t="s">
        <v>5</v>
      </c>
      <c r="T4" s="26"/>
    </row>
    <row r="5" spans="1:25" s="4" customFormat="1" ht="13.5" customHeight="1">
      <c r="A5" s="101" t="s">
        <v>6</v>
      </c>
      <c r="B5" s="102"/>
      <c r="C5" s="9" t="s">
        <v>169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15"/>
    </row>
    <row r="6" spans="1:25" s="4" customFormat="1" ht="13.5" customHeight="1">
      <c r="A6" s="101" t="s">
        <v>7</v>
      </c>
      <c r="B6" s="102"/>
      <c r="C6" s="10">
        <v>14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7"/>
      <c r="Q6" s="41"/>
      <c r="R6" s="41"/>
      <c r="S6" s="41"/>
      <c r="T6" s="42"/>
      <c r="V6" s="27"/>
    </row>
    <row r="7" spans="1:25" s="4" customFormat="1" ht="13.5" customHeight="1">
      <c r="A7" s="103" t="s">
        <v>8</v>
      </c>
      <c r="B7" s="104"/>
      <c r="C7" s="12" t="s">
        <v>173</v>
      </c>
      <c r="D7" s="7"/>
      <c r="E7" s="7"/>
      <c r="F7" s="7"/>
      <c r="G7" s="7" t="s">
        <v>16</v>
      </c>
      <c r="H7" s="7"/>
      <c r="I7" s="7"/>
      <c r="J7" s="7"/>
      <c r="K7" s="7"/>
      <c r="L7" s="7"/>
      <c r="M7" s="7"/>
      <c r="N7" s="7"/>
      <c r="O7" s="7"/>
      <c r="P7" s="7"/>
      <c r="Q7" s="41"/>
      <c r="R7" s="41"/>
      <c r="S7" s="41"/>
      <c r="T7" s="42"/>
      <c r="X7" s="27"/>
    </row>
    <row r="8" spans="1:25" s="4" customFormat="1" ht="13.5" customHeight="1">
      <c r="A8" s="103" t="s">
        <v>9</v>
      </c>
      <c r="B8" s="104"/>
      <c r="C8" s="13" t="s">
        <v>170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7"/>
      <c r="Q8" s="41"/>
      <c r="R8" s="41"/>
      <c r="S8" s="41"/>
      <c r="T8" s="42"/>
    </row>
    <row r="9" spans="1:25" s="4" customFormat="1" ht="13.5" customHeight="1">
      <c r="A9" s="103" t="s">
        <v>10</v>
      </c>
      <c r="B9" s="104"/>
      <c r="C9" s="1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6"/>
      <c r="Q9" s="43"/>
      <c r="R9" s="43"/>
      <c r="S9" s="43"/>
      <c r="T9" s="44"/>
    </row>
    <row r="10" spans="1:25" s="4" customFormat="1" ht="13.5" customHeight="1">
      <c r="A10" s="103" t="s">
        <v>11</v>
      </c>
      <c r="B10" s="104"/>
      <c r="C10" s="9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6"/>
      <c r="T10" s="16"/>
      <c r="Y10" s="27"/>
    </row>
    <row r="11" spans="1:25" s="4" customFormat="1" ht="13.5" customHeight="1">
      <c r="A11" s="101" t="s">
        <v>12</v>
      </c>
      <c r="B11" s="102"/>
      <c r="C11" s="13" t="s">
        <v>171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4"/>
    </row>
    <row r="12" spans="1:25" s="4" customFormat="1" ht="13.5" thickBot="1">
      <c r="A12" s="105" t="s">
        <v>13</v>
      </c>
      <c r="B12" s="106"/>
      <c r="C12" s="9" t="s">
        <v>172</v>
      </c>
      <c r="D12" s="7"/>
      <c r="E12" s="7"/>
      <c r="F12" s="7"/>
      <c r="G12" s="7"/>
      <c r="H12" s="7"/>
      <c r="I12" s="7"/>
      <c r="J12" s="60" t="s">
        <v>28</v>
      </c>
      <c r="K12" s="61"/>
      <c r="L12" s="61"/>
      <c r="M12" s="61"/>
      <c r="N12" s="61"/>
      <c r="O12" s="61"/>
      <c r="P12" s="61"/>
      <c r="Q12" s="61"/>
      <c r="R12" s="61"/>
      <c r="S12" s="61"/>
      <c r="T12" s="62"/>
    </row>
    <row r="13" spans="1:25" ht="15.75" customHeight="1">
      <c r="A13" s="35" t="s">
        <v>25</v>
      </c>
      <c r="B13" s="57" t="s">
        <v>174</v>
      </c>
      <c r="C13" s="37" t="s">
        <v>15</v>
      </c>
      <c r="D13" s="39" t="s">
        <v>14</v>
      </c>
      <c r="E13" s="65" t="s">
        <v>175</v>
      </c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94" t="s">
        <v>158</v>
      </c>
      <c r="T13" s="66" t="s">
        <v>24</v>
      </c>
    </row>
    <row r="14" spans="1:25" ht="15.75" customHeight="1" thickBot="1">
      <c r="A14" s="36"/>
      <c r="B14" s="58"/>
      <c r="C14" s="38"/>
      <c r="D14" s="40"/>
      <c r="E14" s="81">
        <v>1</v>
      </c>
      <c r="F14" s="67">
        <v>2</v>
      </c>
      <c r="G14" s="67">
        <v>3</v>
      </c>
      <c r="H14" s="67">
        <v>4</v>
      </c>
      <c r="I14" s="67">
        <v>5</v>
      </c>
      <c r="J14" s="67">
        <v>6</v>
      </c>
      <c r="K14" s="67">
        <v>7</v>
      </c>
      <c r="L14" s="67">
        <v>8</v>
      </c>
      <c r="M14" s="67">
        <v>9</v>
      </c>
      <c r="N14" s="67">
        <v>10</v>
      </c>
      <c r="O14" s="67">
        <v>11</v>
      </c>
      <c r="P14" s="67">
        <v>12</v>
      </c>
      <c r="Q14" s="67">
        <v>13</v>
      </c>
      <c r="R14" s="89">
        <v>14</v>
      </c>
      <c r="S14" s="95"/>
      <c r="T14" s="68"/>
    </row>
    <row r="15" spans="1:25" ht="18.75" customHeight="1">
      <c r="A15" s="69" t="s">
        <v>27</v>
      </c>
      <c r="B15" s="70">
        <v>3</v>
      </c>
      <c r="C15" s="71" t="s">
        <v>3</v>
      </c>
      <c r="D15" s="87" t="s">
        <v>31</v>
      </c>
      <c r="E15" s="82">
        <v>2</v>
      </c>
      <c r="F15" s="72">
        <v>3</v>
      </c>
      <c r="G15" s="73"/>
      <c r="H15" s="72">
        <v>3</v>
      </c>
      <c r="I15" s="72">
        <v>3</v>
      </c>
      <c r="J15" s="72">
        <v>3</v>
      </c>
      <c r="K15" s="72">
        <v>3</v>
      </c>
      <c r="L15" s="72">
        <v>3</v>
      </c>
      <c r="M15" s="72">
        <v>3</v>
      </c>
      <c r="N15" s="72">
        <v>3</v>
      </c>
      <c r="O15" s="72">
        <v>2</v>
      </c>
      <c r="P15" s="72">
        <v>3</v>
      </c>
      <c r="Q15" s="72">
        <v>3</v>
      </c>
      <c r="R15" s="90">
        <v>3</v>
      </c>
      <c r="S15" s="96">
        <f>SUM(E15:R15)</f>
        <v>37</v>
      </c>
      <c r="T15" s="74" t="s">
        <v>17</v>
      </c>
    </row>
    <row r="16" spans="1:25" ht="18.75" customHeight="1">
      <c r="A16" s="23" t="s">
        <v>155</v>
      </c>
      <c r="B16" s="54">
        <v>7</v>
      </c>
      <c r="C16" s="18" t="s">
        <v>153</v>
      </c>
      <c r="D16" s="30">
        <v>1126</v>
      </c>
      <c r="E16" s="83">
        <v>3</v>
      </c>
      <c r="F16" s="63">
        <v>3</v>
      </c>
      <c r="G16" s="63">
        <v>2</v>
      </c>
      <c r="H16" s="63">
        <v>3</v>
      </c>
      <c r="I16" s="63">
        <v>3</v>
      </c>
      <c r="J16" s="63">
        <v>3</v>
      </c>
      <c r="K16" s="64"/>
      <c r="L16" s="63">
        <v>3</v>
      </c>
      <c r="M16" s="63">
        <v>3</v>
      </c>
      <c r="N16" s="63">
        <v>2</v>
      </c>
      <c r="O16" s="63">
        <v>3</v>
      </c>
      <c r="P16" s="63">
        <v>3</v>
      </c>
      <c r="Q16" s="63">
        <v>3</v>
      </c>
      <c r="R16" s="91">
        <v>3</v>
      </c>
      <c r="S16" s="97">
        <f>SUM(E16:R16)</f>
        <v>37</v>
      </c>
      <c r="T16" s="75" t="s">
        <v>18</v>
      </c>
    </row>
    <row r="17" spans="1:20" ht="18.75" customHeight="1">
      <c r="A17" s="24" t="s">
        <v>156</v>
      </c>
      <c r="B17" s="55">
        <v>11</v>
      </c>
      <c r="C17" s="19" t="s">
        <v>157</v>
      </c>
      <c r="D17" s="31">
        <v>3178</v>
      </c>
      <c r="E17" s="84">
        <v>2</v>
      </c>
      <c r="F17" s="63">
        <v>3</v>
      </c>
      <c r="G17" s="63">
        <v>3</v>
      </c>
      <c r="H17" s="63">
        <v>3</v>
      </c>
      <c r="I17" s="63">
        <v>3</v>
      </c>
      <c r="J17" s="63">
        <v>3</v>
      </c>
      <c r="K17" s="63">
        <v>1</v>
      </c>
      <c r="L17" s="63">
        <v>3</v>
      </c>
      <c r="M17" s="63">
        <v>3</v>
      </c>
      <c r="N17" s="63">
        <v>3</v>
      </c>
      <c r="O17" s="64"/>
      <c r="P17" s="63">
        <v>2</v>
      </c>
      <c r="Q17" s="63">
        <v>3</v>
      </c>
      <c r="R17" s="91">
        <v>3</v>
      </c>
      <c r="S17" s="97">
        <f>SUM(E17:R17)</f>
        <v>35</v>
      </c>
      <c r="T17" s="75" t="s">
        <v>20</v>
      </c>
    </row>
    <row r="18" spans="1:20" ht="18.75" customHeight="1">
      <c r="A18" s="23" t="s">
        <v>26</v>
      </c>
      <c r="B18" s="54">
        <v>8</v>
      </c>
      <c r="C18" s="18" t="s">
        <v>3</v>
      </c>
      <c r="D18" s="29" t="s">
        <v>33</v>
      </c>
      <c r="E18" s="83">
        <v>3</v>
      </c>
      <c r="F18" s="63">
        <v>3</v>
      </c>
      <c r="G18" s="63">
        <v>2</v>
      </c>
      <c r="H18" s="63">
        <v>3</v>
      </c>
      <c r="I18" s="63">
        <v>2</v>
      </c>
      <c r="J18" s="63">
        <v>3</v>
      </c>
      <c r="K18" s="63">
        <v>2</v>
      </c>
      <c r="L18" s="64"/>
      <c r="M18" s="63">
        <v>3</v>
      </c>
      <c r="N18" s="63">
        <v>3</v>
      </c>
      <c r="O18" s="63">
        <v>2</v>
      </c>
      <c r="P18" s="63">
        <v>2</v>
      </c>
      <c r="Q18" s="63">
        <v>2</v>
      </c>
      <c r="R18" s="91">
        <v>3</v>
      </c>
      <c r="S18" s="97">
        <f>SUM(E18:R18)</f>
        <v>33</v>
      </c>
      <c r="T18" s="76" t="s">
        <v>23</v>
      </c>
    </row>
    <row r="19" spans="1:20" ht="18.75" customHeight="1">
      <c r="A19" s="23" t="s">
        <v>29</v>
      </c>
      <c r="B19" s="54">
        <v>4</v>
      </c>
      <c r="C19" s="18" t="s">
        <v>3</v>
      </c>
      <c r="D19" s="30" t="s">
        <v>30</v>
      </c>
      <c r="E19" s="83">
        <v>3</v>
      </c>
      <c r="F19" s="63">
        <v>2</v>
      </c>
      <c r="G19" s="63">
        <v>2</v>
      </c>
      <c r="H19" s="64"/>
      <c r="I19" s="63">
        <v>3</v>
      </c>
      <c r="J19" s="63">
        <v>3</v>
      </c>
      <c r="K19" s="63">
        <v>2</v>
      </c>
      <c r="L19" s="63">
        <v>2</v>
      </c>
      <c r="M19" s="63">
        <v>3</v>
      </c>
      <c r="N19" s="63">
        <v>3</v>
      </c>
      <c r="O19" s="63">
        <v>2</v>
      </c>
      <c r="P19" s="63">
        <v>2</v>
      </c>
      <c r="Q19" s="63">
        <v>3</v>
      </c>
      <c r="R19" s="91">
        <v>3</v>
      </c>
      <c r="S19" s="97">
        <f>SUM(E19:R19)</f>
        <v>33</v>
      </c>
      <c r="T19" s="76" t="s">
        <v>19</v>
      </c>
    </row>
    <row r="20" spans="1:20" ht="18.75" customHeight="1">
      <c r="A20" s="23" t="s">
        <v>143</v>
      </c>
      <c r="B20" s="54">
        <v>1</v>
      </c>
      <c r="C20" s="18" t="s">
        <v>3</v>
      </c>
      <c r="D20" s="29" t="s">
        <v>150</v>
      </c>
      <c r="E20" s="85"/>
      <c r="F20" s="63">
        <v>3</v>
      </c>
      <c r="G20" s="63">
        <v>3</v>
      </c>
      <c r="H20" s="63">
        <v>2</v>
      </c>
      <c r="I20" s="63">
        <v>3</v>
      </c>
      <c r="J20" s="63">
        <v>2</v>
      </c>
      <c r="K20" s="63">
        <v>0</v>
      </c>
      <c r="L20" s="63">
        <v>1</v>
      </c>
      <c r="M20" s="63">
        <v>2</v>
      </c>
      <c r="N20" s="63">
        <v>3</v>
      </c>
      <c r="O20" s="63">
        <v>3</v>
      </c>
      <c r="P20" s="63">
        <v>2</v>
      </c>
      <c r="Q20" s="63">
        <v>2</v>
      </c>
      <c r="R20" s="91">
        <v>2</v>
      </c>
      <c r="S20" s="97">
        <f>SUM(E20:R20)</f>
        <v>28</v>
      </c>
      <c r="T20" s="76" t="s">
        <v>22</v>
      </c>
    </row>
    <row r="21" spans="1:20" ht="18.75" customHeight="1">
      <c r="A21" s="23" t="s">
        <v>45</v>
      </c>
      <c r="B21" s="54">
        <v>14</v>
      </c>
      <c r="C21" s="18" t="s">
        <v>3</v>
      </c>
      <c r="D21" s="30" t="s">
        <v>46</v>
      </c>
      <c r="E21" s="83">
        <v>3</v>
      </c>
      <c r="F21" s="63">
        <v>1</v>
      </c>
      <c r="G21" s="63">
        <v>2</v>
      </c>
      <c r="H21" s="63">
        <v>2</v>
      </c>
      <c r="I21" s="63">
        <v>2</v>
      </c>
      <c r="J21" s="63">
        <v>3</v>
      </c>
      <c r="K21" s="63">
        <v>1</v>
      </c>
      <c r="L21" s="63">
        <v>2</v>
      </c>
      <c r="M21" s="63">
        <v>1</v>
      </c>
      <c r="N21" s="63">
        <v>3</v>
      </c>
      <c r="O21" s="63">
        <v>1</v>
      </c>
      <c r="P21" s="63">
        <v>3</v>
      </c>
      <c r="Q21" s="63">
        <v>3</v>
      </c>
      <c r="R21" s="92"/>
      <c r="S21" s="97">
        <f>SUM(E21:R21)</f>
        <v>27</v>
      </c>
      <c r="T21" s="76" t="s">
        <v>21</v>
      </c>
    </row>
    <row r="22" spans="1:20" ht="18.75" customHeight="1">
      <c r="A22" s="23" t="s">
        <v>151</v>
      </c>
      <c r="B22" s="54">
        <v>13</v>
      </c>
      <c r="C22" s="18" t="s">
        <v>3</v>
      </c>
      <c r="D22" s="29">
        <v>5334</v>
      </c>
      <c r="E22" s="83">
        <v>1</v>
      </c>
      <c r="F22" s="63">
        <v>0</v>
      </c>
      <c r="G22" s="63">
        <v>2</v>
      </c>
      <c r="H22" s="63">
        <v>2</v>
      </c>
      <c r="I22" s="63">
        <v>3</v>
      </c>
      <c r="J22" s="63">
        <v>3</v>
      </c>
      <c r="K22" s="63">
        <v>1</v>
      </c>
      <c r="L22" s="63">
        <v>2</v>
      </c>
      <c r="M22" s="63">
        <v>3</v>
      </c>
      <c r="N22" s="63">
        <v>3</v>
      </c>
      <c r="O22" s="63">
        <v>2</v>
      </c>
      <c r="P22" s="63">
        <v>2</v>
      </c>
      <c r="Q22" s="64"/>
      <c r="R22" s="91">
        <v>2</v>
      </c>
      <c r="S22" s="97">
        <f>SUM(E22:R22)</f>
        <v>26</v>
      </c>
      <c r="T22" s="76" t="s">
        <v>165</v>
      </c>
    </row>
    <row r="23" spans="1:20" ht="18.75" customHeight="1">
      <c r="A23" s="23" t="s">
        <v>148</v>
      </c>
      <c r="B23" s="54">
        <v>12</v>
      </c>
      <c r="C23" s="18" t="s">
        <v>3</v>
      </c>
      <c r="D23" s="30" t="s">
        <v>149</v>
      </c>
      <c r="E23" s="83">
        <v>2</v>
      </c>
      <c r="F23" s="63">
        <v>2</v>
      </c>
      <c r="G23" s="63">
        <v>2</v>
      </c>
      <c r="H23" s="63">
        <v>3</v>
      </c>
      <c r="I23" s="63">
        <v>3</v>
      </c>
      <c r="J23" s="63">
        <v>3</v>
      </c>
      <c r="K23" s="63">
        <v>1</v>
      </c>
      <c r="L23" s="63">
        <v>1</v>
      </c>
      <c r="M23" s="63">
        <v>2</v>
      </c>
      <c r="N23" s="63">
        <v>2</v>
      </c>
      <c r="O23" s="63">
        <v>1</v>
      </c>
      <c r="P23" s="64"/>
      <c r="Q23" s="63">
        <v>1</v>
      </c>
      <c r="R23" s="91">
        <v>2</v>
      </c>
      <c r="S23" s="97">
        <f>SUM(E23:R23)</f>
        <v>25</v>
      </c>
      <c r="T23" s="76" t="s">
        <v>164</v>
      </c>
    </row>
    <row r="24" spans="1:20" ht="18.75" customHeight="1">
      <c r="A24" s="22" t="s">
        <v>32</v>
      </c>
      <c r="B24" s="59">
        <v>10</v>
      </c>
      <c r="C24" s="21" t="s">
        <v>3</v>
      </c>
      <c r="D24" s="34" t="s">
        <v>34</v>
      </c>
      <c r="E24" s="83">
        <v>2</v>
      </c>
      <c r="F24" s="63">
        <v>3</v>
      </c>
      <c r="G24" s="63">
        <v>2</v>
      </c>
      <c r="H24" s="63">
        <v>2</v>
      </c>
      <c r="I24" s="63">
        <v>3</v>
      </c>
      <c r="J24" s="63">
        <v>2</v>
      </c>
      <c r="K24" s="63">
        <v>2</v>
      </c>
      <c r="L24" s="63">
        <v>1</v>
      </c>
      <c r="M24" s="63">
        <v>2</v>
      </c>
      <c r="N24" s="64"/>
      <c r="O24" s="63">
        <v>1</v>
      </c>
      <c r="P24" s="63">
        <v>1</v>
      </c>
      <c r="Q24" s="63">
        <v>1</v>
      </c>
      <c r="R24" s="91">
        <v>1</v>
      </c>
      <c r="S24" s="97">
        <f>SUM(E24:R24)</f>
        <v>23</v>
      </c>
      <c r="T24" s="76" t="s">
        <v>163</v>
      </c>
    </row>
    <row r="25" spans="1:20" ht="18.75" customHeight="1">
      <c r="A25" s="23" t="s">
        <v>144</v>
      </c>
      <c r="B25" s="54">
        <v>2</v>
      </c>
      <c r="C25" s="18" t="s">
        <v>3</v>
      </c>
      <c r="D25" s="30" t="s">
        <v>145</v>
      </c>
      <c r="E25" s="83">
        <v>1</v>
      </c>
      <c r="F25" s="64"/>
      <c r="G25" s="63">
        <v>1</v>
      </c>
      <c r="H25" s="63">
        <v>3</v>
      </c>
      <c r="I25" s="63">
        <v>2</v>
      </c>
      <c r="J25" s="63">
        <v>2</v>
      </c>
      <c r="K25" s="63">
        <v>2</v>
      </c>
      <c r="L25" s="63">
        <v>1</v>
      </c>
      <c r="M25" s="63">
        <v>1</v>
      </c>
      <c r="N25" s="63">
        <v>2</v>
      </c>
      <c r="O25" s="63">
        <v>1</v>
      </c>
      <c r="P25" s="63">
        <v>3</v>
      </c>
      <c r="Q25" s="63">
        <v>2</v>
      </c>
      <c r="R25" s="91">
        <v>2</v>
      </c>
      <c r="S25" s="97">
        <f>SUM(E25:R25)</f>
        <v>23</v>
      </c>
      <c r="T25" s="76" t="s">
        <v>159</v>
      </c>
    </row>
    <row r="26" spans="1:20" ht="18.75" customHeight="1">
      <c r="A26" s="24" t="s">
        <v>146</v>
      </c>
      <c r="B26" s="55">
        <v>9</v>
      </c>
      <c r="C26" s="18" t="s">
        <v>3</v>
      </c>
      <c r="D26" s="31" t="s">
        <v>147</v>
      </c>
      <c r="E26" s="84">
        <v>2</v>
      </c>
      <c r="F26" s="63">
        <v>2</v>
      </c>
      <c r="G26" s="63">
        <v>2</v>
      </c>
      <c r="H26" s="63">
        <v>1</v>
      </c>
      <c r="I26" s="63">
        <v>1</v>
      </c>
      <c r="J26" s="63">
        <v>1</v>
      </c>
      <c r="K26" s="63">
        <v>2</v>
      </c>
      <c r="L26" s="63">
        <v>2</v>
      </c>
      <c r="M26" s="64"/>
      <c r="N26" s="63">
        <v>1</v>
      </c>
      <c r="O26" s="63">
        <v>2</v>
      </c>
      <c r="P26" s="63">
        <v>3</v>
      </c>
      <c r="Q26" s="63">
        <v>1</v>
      </c>
      <c r="R26" s="91">
        <v>0</v>
      </c>
      <c r="S26" s="97">
        <f>SUM(E26:R26)</f>
        <v>20</v>
      </c>
      <c r="T26" s="76" t="s">
        <v>162</v>
      </c>
    </row>
    <row r="27" spans="1:20" ht="18.75" customHeight="1">
      <c r="A27" s="23" t="s">
        <v>154</v>
      </c>
      <c r="B27" s="54">
        <v>6</v>
      </c>
      <c r="C27" s="18" t="s">
        <v>153</v>
      </c>
      <c r="D27" s="30">
        <v>4309</v>
      </c>
      <c r="E27" s="83">
        <v>2</v>
      </c>
      <c r="F27" s="63">
        <v>1</v>
      </c>
      <c r="G27" s="63">
        <v>0</v>
      </c>
      <c r="H27" s="63">
        <v>1</v>
      </c>
      <c r="I27" s="63">
        <v>3</v>
      </c>
      <c r="J27" s="64"/>
      <c r="K27" s="63">
        <v>2</v>
      </c>
      <c r="L27" s="63">
        <v>0</v>
      </c>
      <c r="M27" s="63">
        <v>3</v>
      </c>
      <c r="N27" s="63">
        <v>3</v>
      </c>
      <c r="O27" s="63">
        <v>2</v>
      </c>
      <c r="P27" s="63">
        <v>1</v>
      </c>
      <c r="Q27" s="63">
        <v>0</v>
      </c>
      <c r="R27" s="91">
        <v>1</v>
      </c>
      <c r="S27" s="97">
        <f>SUM(E27:R27)</f>
        <v>19</v>
      </c>
      <c r="T27" s="76" t="s">
        <v>161</v>
      </c>
    </row>
    <row r="28" spans="1:20" ht="18.75" customHeight="1" thickBot="1">
      <c r="A28" s="77" t="s">
        <v>152</v>
      </c>
      <c r="B28" s="56">
        <v>5</v>
      </c>
      <c r="C28" s="20" t="s">
        <v>153</v>
      </c>
      <c r="D28" s="88">
        <v>3435</v>
      </c>
      <c r="E28" s="86">
        <v>2</v>
      </c>
      <c r="F28" s="78">
        <v>2</v>
      </c>
      <c r="G28" s="78">
        <v>1</v>
      </c>
      <c r="H28" s="78">
        <v>2</v>
      </c>
      <c r="I28" s="79"/>
      <c r="J28" s="78">
        <v>2</v>
      </c>
      <c r="K28" s="78">
        <v>2</v>
      </c>
      <c r="L28" s="78">
        <v>1</v>
      </c>
      <c r="M28" s="78">
        <v>1</v>
      </c>
      <c r="N28" s="78">
        <v>0</v>
      </c>
      <c r="O28" s="78">
        <v>1</v>
      </c>
      <c r="P28" s="78">
        <v>1</v>
      </c>
      <c r="Q28" s="78">
        <v>1</v>
      </c>
      <c r="R28" s="93">
        <v>2</v>
      </c>
      <c r="S28" s="98">
        <f>SUM(E28:R28)</f>
        <v>18</v>
      </c>
      <c r="T28" s="80" t="s">
        <v>160</v>
      </c>
    </row>
    <row r="29" spans="1:20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</sheetData>
  <protectedRanges>
    <protectedRange sqref="A15:B15 A21:B21 A25:B26 A18:B19 A23:B23" name="Oblast1"/>
    <protectedRange sqref="A22:B22 A27:B27" name="Oblast1_1"/>
  </protectedRanges>
  <sortState ref="A15:Y28">
    <sortCondition ref="T15:T28"/>
  </sortState>
  <mergeCells count="24">
    <mergeCell ref="S13:S14"/>
    <mergeCell ref="E13:R13"/>
    <mergeCell ref="A2:B2"/>
    <mergeCell ref="A3:B3"/>
    <mergeCell ref="A4:B4"/>
    <mergeCell ref="A5:B5"/>
    <mergeCell ref="A6:B6"/>
    <mergeCell ref="A7:B7"/>
    <mergeCell ref="A8:B8"/>
    <mergeCell ref="A9:B9"/>
    <mergeCell ref="J12:T12"/>
    <mergeCell ref="Q6:T6"/>
    <mergeCell ref="Q7:T7"/>
    <mergeCell ref="Q8:T8"/>
    <mergeCell ref="Q9:T9"/>
    <mergeCell ref="A1:T1"/>
    <mergeCell ref="A10:B10"/>
    <mergeCell ref="A11:B11"/>
    <mergeCell ref="A12:B12"/>
    <mergeCell ref="A13:A14"/>
    <mergeCell ref="C13:C14"/>
    <mergeCell ref="D13:D14"/>
    <mergeCell ref="T13:T14"/>
    <mergeCell ref="B13:B14"/>
  </mergeCells>
  <phoneticPr fontId="0" type="noConversion"/>
  <printOptions horizontalCentered="1" verticalCentered="1"/>
  <pageMargins left="0.23622047244094491" right="0.23622047244094491" top="0.15748031496062992" bottom="0.15748031496062992" header="0.11811023622047245" footer="0.11811023622047245"/>
  <pageSetup paperSize="9" scale="98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U30"/>
  <sheetViews>
    <sheetView workbookViewId="0">
      <selection activeCell="G43" sqref="G43"/>
    </sheetView>
  </sheetViews>
  <sheetFormatPr defaultRowHeight="12.75"/>
  <cols>
    <col min="1" max="1" width="9.140625" style="48"/>
    <col min="2" max="2" width="0.85546875" style="48" customWidth="1"/>
    <col min="3" max="3" width="7.7109375" style="48" customWidth="1"/>
    <col min="4" max="4" width="0.85546875" style="48" customWidth="1"/>
    <col min="5" max="5" width="7.7109375" style="48" customWidth="1"/>
    <col min="6" max="6" width="0.85546875" style="48" customWidth="1"/>
    <col min="7" max="7" width="7.7109375" style="48" customWidth="1"/>
    <col min="8" max="8" width="0.85546875" style="48" customWidth="1"/>
    <col min="9" max="9" width="7.7109375" style="48" customWidth="1"/>
    <col min="10" max="10" width="0.85546875" style="48" customWidth="1"/>
    <col min="11" max="11" width="7.7109375" style="48" customWidth="1"/>
    <col min="12" max="12" width="0.85546875" style="48" customWidth="1"/>
    <col min="13" max="13" width="7.7109375" style="48" customWidth="1"/>
    <col min="14" max="14" width="0.85546875" style="48" customWidth="1"/>
    <col min="15" max="15" width="7.7109375" style="48" customWidth="1"/>
    <col min="16" max="16" width="0.85546875" style="48" customWidth="1"/>
    <col min="17" max="17" width="7.7109375" style="48" customWidth="1"/>
    <col min="18" max="18" width="0.85546875" style="48" customWidth="1"/>
    <col min="19" max="19" width="7.7109375" style="48" customWidth="1"/>
    <col min="20" max="20" width="0.85546875" style="48" customWidth="1"/>
    <col min="21" max="21" width="7.7109375" style="48" customWidth="1"/>
    <col min="22" max="16384" width="9.140625" style="48"/>
  </cols>
  <sheetData>
    <row r="2" spans="1:21">
      <c r="A2" s="49" t="s">
        <v>51</v>
      </c>
      <c r="B2" s="49"/>
      <c r="C2" s="49" t="s">
        <v>35</v>
      </c>
      <c r="D2" s="49"/>
      <c r="E2" s="49" t="s">
        <v>81</v>
      </c>
      <c r="F2" s="49"/>
      <c r="G2" s="49" t="s">
        <v>36</v>
      </c>
      <c r="H2" s="49"/>
      <c r="I2" s="49" t="s">
        <v>52</v>
      </c>
      <c r="J2" s="49"/>
      <c r="K2" s="49" t="s">
        <v>53</v>
      </c>
      <c r="L2" s="49"/>
      <c r="M2" s="49" t="s">
        <v>54</v>
      </c>
      <c r="N2" s="49"/>
      <c r="O2" s="49" t="s">
        <v>82</v>
      </c>
      <c r="P2" s="49"/>
      <c r="Q2" s="49" t="s">
        <v>37</v>
      </c>
      <c r="R2" s="49"/>
      <c r="S2" s="50" t="s">
        <v>55</v>
      </c>
      <c r="T2" s="49"/>
      <c r="U2" s="49" t="s">
        <v>38</v>
      </c>
    </row>
    <row r="3" spans="1:21">
      <c r="A3" s="49" t="s">
        <v>56</v>
      </c>
      <c r="B3" s="49"/>
      <c r="C3" s="51" t="s">
        <v>131</v>
      </c>
      <c r="D3" s="51"/>
      <c r="E3" s="51" t="s">
        <v>132</v>
      </c>
      <c r="F3" s="51"/>
      <c r="G3" s="51" t="s">
        <v>133</v>
      </c>
      <c r="H3" s="51"/>
      <c r="I3" s="51" t="s">
        <v>132</v>
      </c>
      <c r="J3" s="51"/>
      <c r="K3" s="51" t="s">
        <v>134</v>
      </c>
      <c r="L3" s="51"/>
      <c r="M3" s="51" t="s">
        <v>135</v>
      </c>
      <c r="N3" s="51"/>
      <c r="O3" s="51" t="s">
        <v>133</v>
      </c>
      <c r="P3" s="51"/>
      <c r="Q3" s="51" t="s">
        <v>136</v>
      </c>
      <c r="R3" s="51"/>
      <c r="S3" s="51" t="s">
        <v>132</v>
      </c>
      <c r="T3" s="51"/>
      <c r="U3" s="51" t="s">
        <v>133</v>
      </c>
    </row>
    <row r="5" spans="1:21">
      <c r="A5" s="49" t="s">
        <v>51</v>
      </c>
      <c r="B5" s="49"/>
      <c r="C5" s="49" t="s">
        <v>57</v>
      </c>
      <c r="D5" s="49"/>
      <c r="E5" s="49" t="s">
        <v>58</v>
      </c>
      <c r="F5" s="49"/>
      <c r="G5" s="49" t="s">
        <v>59</v>
      </c>
      <c r="H5" s="49"/>
      <c r="I5" s="49" t="s">
        <v>47</v>
      </c>
      <c r="J5" s="49"/>
      <c r="K5" s="49" t="s">
        <v>42</v>
      </c>
      <c r="L5" s="49"/>
      <c r="M5" s="49" t="s">
        <v>49</v>
      </c>
      <c r="N5" s="49"/>
      <c r="O5" s="49" t="s">
        <v>83</v>
      </c>
      <c r="P5" s="49"/>
      <c r="Q5" s="49" t="s">
        <v>84</v>
      </c>
      <c r="R5" s="49"/>
      <c r="S5" s="49" t="s">
        <v>85</v>
      </c>
      <c r="T5" s="49"/>
      <c r="U5" s="49" t="s">
        <v>40</v>
      </c>
    </row>
    <row r="6" spans="1:21">
      <c r="A6" s="49" t="s">
        <v>56</v>
      </c>
      <c r="B6" s="49"/>
      <c r="C6" s="51" t="s">
        <v>132</v>
      </c>
      <c r="D6" s="51"/>
      <c r="E6" s="51" t="s">
        <v>136</v>
      </c>
      <c r="F6" s="51"/>
      <c r="G6" s="51" t="s">
        <v>134</v>
      </c>
      <c r="H6" s="51"/>
      <c r="I6" s="51" t="s">
        <v>132</v>
      </c>
      <c r="J6" s="51"/>
      <c r="K6" s="51" t="s">
        <v>132</v>
      </c>
      <c r="L6" s="51"/>
      <c r="M6" s="51" t="s">
        <v>133</v>
      </c>
      <c r="N6" s="51"/>
      <c r="O6" s="51" t="s">
        <v>137</v>
      </c>
      <c r="P6" s="51"/>
      <c r="Q6" s="51" t="s">
        <v>133</v>
      </c>
      <c r="R6" s="51"/>
      <c r="S6" s="51" t="s">
        <v>134</v>
      </c>
      <c r="T6" s="51"/>
      <c r="U6" s="51" t="s">
        <v>131</v>
      </c>
    </row>
    <row r="8" spans="1:21">
      <c r="A8" s="49" t="s">
        <v>51</v>
      </c>
      <c r="B8" s="49"/>
      <c r="C8" s="49" t="s">
        <v>39</v>
      </c>
      <c r="D8" s="49"/>
      <c r="E8" s="49" t="s">
        <v>86</v>
      </c>
      <c r="F8" s="49"/>
      <c r="G8" s="49" t="s">
        <v>87</v>
      </c>
      <c r="H8" s="49"/>
      <c r="I8" s="49" t="s">
        <v>88</v>
      </c>
      <c r="J8" s="49"/>
      <c r="K8" s="49" t="s">
        <v>89</v>
      </c>
      <c r="L8" s="49"/>
      <c r="M8" s="49" t="s">
        <v>90</v>
      </c>
      <c r="N8" s="49"/>
      <c r="O8" s="49" t="s">
        <v>48</v>
      </c>
      <c r="P8" s="49"/>
      <c r="Q8" s="49" t="s">
        <v>50</v>
      </c>
      <c r="R8" s="49"/>
      <c r="S8" s="49" t="s">
        <v>91</v>
      </c>
      <c r="T8" s="49"/>
      <c r="U8" s="49" t="s">
        <v>92</v>
      </c>
    </row>
    <row r="9" spans="1:21">
      <c r="A9" s="49" t="s">
        <v>56</v>
      </c>
      <c r="B9" s="49"/>
      <c r="C9" s="51" t="s">
        <v>131</v>
      </c>
      <c r="D9" s="51"/>
      <c r="E9" s="51" t="s">
        <v>133</v>
      </c>
      <c r="F9" s="51"/>
      <c r="G9" s="51" t="s">
        <v>131</v>
      </c>
      <c r="H9" s="51"/>
      <c r="I9" s="51" t="s">
        <v>132</v>
      </c>
      <c r="J9" s="51"/>
      <c r="K9" s="51" t="s">
        <v>133</v>
      </c>
      <c r="L9" s="51"/>
      <c r="M9" s="51" t="s">
        <v>133</v>
      </c>
      <c r="N9" s="51"/>
      <c r="O9" s="51" t="s">
        <v>138</v>
      </c>
      <c r="P9" s="51"/>
      <c r="Q9" s="51" t="s">
        <v>139</v>
      </c>
      <c r="R9" s="51"/>
      <c r="S9" s="51" t="s">
        <v>138</v>
      </c>
      <c r="T9" s="51"/>
      <c r="U9" s="51" t="s">
        <v>133</v>
      </c>
    </row>
    <row r="11" spans="1:21">
      <c r="A11" s="49" t="s">
        <v>51</v>
      </c>
      <c r="B11" s="49"/>
      <c r="C11" s="49" t="s">
        <v>93</v>
      </c>
      <c r="D11" s="49"/>
      <c r="E11" s="49" t="s">
        <v>41</v>
      </c>
      <c r="F11" s="49"/>
      <c r="G11" s="49" t="s">
        <v>94</v>
      </c>
      <c r="H11" s="49"/>
      <c r="I11" s="49" t="s">
        <v>95</v>
      </c>
      <c r="J11" s="49"/>
      <c r="K11" s="49" t="s">
        <v>96</v>
      </c>
      <c r="L11" s="49"/>
      <c r="M11" s="49" t="s">
        <v>97</v>
      </c>
      <c r="N11" s="49"/>
      <c r="O11" s="49" t="s">
        <v>43</v>
      </c>
      <c r="P11" s="49"/>
      <c r="Q11" s="49" t="s">
        <v>60</v>
      </c>
      <c r="R11" s="49"/>
      <c r="S11" s="52" t="s">
        <v>61</v>
      </c>
      <c r="T11" s="49"/>
      <c r="U11" s="52" t="s">
        <v>62</v>
      </c>
    </row>
    <row r="12" spans="1:21">
      <c r="A12" s="49" t="s">
        <v>56</v>
      </c>
      <c r="B12" s="49"/>
      <c r="C12" s="51" t="s">
        <v>132</v>
      </c>
      <c r="D12" s="51"/>
      <c r="E12" s="51" t="s">
        <v>133</v>
      </c>
      <c r="F12" s="51"/>
      <c r="G12" s="51" t="s">
        <v>134</v>
      </c>
      <c r="H12" s="51"/>
      <c r="I12" s="51" t="s">
        <v>131</v>
      </c>
      <c r="J12" s="51"/>
      <c r="K12" s="51" t="s">
        <v>136</v>
      </c>
      <c r="L12" s="51"/>
      <c r="M12" s="51" t="s">
        <v>131</v>
      </c>
      <c r="N12" s="51"/>
      <c r="O12" s="51" t="s">
        <v>132</v>
      </c>
      <c r="P12" s="51"/>
      <c r="Q12" s="51" t="s">
        <v>135</v>
      </c>
      <c r="R12" s="51"/>
      <c r="S12" s="53" t="s">
        <v>132</v>
      </c>
      <c r="T12" s="51"/>
      <c r="U12" s="53" t="s">
        <v>133</v>
      </c>
    </row>
    <row r="14" spans="1:21">
      <c r="A14" s="49" t="s">
        <v>51</v>
      </c>
      <c r="B14" s="49"/>
      <c r="C14" s="49" t="s">
        <v>65</v>
      </c>
      <c r="D14" s="49"/>
      <c r="E14" s="49" t="s">
        <v>98</v>
      </c>
      <c r="F14" s="49"/>
      <c r="G14" s="49" t="s">
        <v>64</v>
      </c>
      <c r="H14" s="49"/>
      <c r="I14" s="49" t="s">
        <v>99</v>
      </c>
      <c r="J14" s="49"/>
      <c r="K14" s="49" t="s">
        <v>100</v>
      </c>
      <c r="L14" s="49"/>
      <c r="M14" s="49" t="s">
        <v>101</v>
      </c>
      <c r="N14" s="49"/>
      <c r="O14" s="49" t="s">
        <v>102</v>
      </c>
      <c r="P14" s="49"/>
      <c r="Q14" s="49" t="s">
        <v>103</v>
      </c>
      <c r="R14" s="49"/>
      <c r="S14" s="49" t="s">
        <v>104</v>
      </c>
      <c r="T14" s="49"/>
      <c r="U14" s="49" t="s">
        <v>105</v>
      </c>
    </row>
    <row r="15" spans="1:21">
      <c r="A15" s="49" t="s">
        <v>56</v>
      </c>
      <c r="B15" s="49"/>
      <c r="C15" s="51" t="s">
        <v>136</v>
      </c>
      <c r="D15" s="51"/>
      <c r="E15" s="51" t="s">
        <v>136</v>
      </c>
      <c r="F15" s="51"/>
      <c r="G15" s="51" t="s">
        <v>135</v>
      </c>
      <c r="H15" s="51"/>
      <c r="I15" s="51" t="s">
        <v>131</v>
      </c>
      <c r="J15" s="51"/>
      <c r="K15" s="51" t="s">
        <v>132</v>
      </c>
      <c r="L15" s="51"/>
      <c r="M15" s="51" t="s">
        <v>135</v>
      </c>
      <c r="N15" s="51"/>
      <c r="O15" s="51" t="s">
        <v>132</v>
      </c>
      <c r="P15" s="51"/>
      <c r="Q15" s="51" t="s">
        <v>133</v>
      </c>
      <c r="R15" s="51"/>
      <c r="S15" s="51" t="s">
        <v>138</v>
      </c>
      <c r="T15" s="51"/>
      <c r="U15" s="51" t="s">
        <v>131</v>
      </c>
    </row>
    <row r="17" spans="1:21">
      <c r="A17" s="49" t="s">
        <v>51</v>
      </c>
      <c r="B17" s="49"/>
      <c r="C17" s="49" t="s">
        <v>106</v>
      </c>
      <c r="D17" s="49"/>
      <c r="E17" s="49" t="s">
        <v>107</v>
      </c>
      <c r="F17" s="49"/>
      <c r="G17" s="49" t="s">
        <v>108</v>
      </c>
      <c r="H17" s="49"/>
      <c r="I17" s="49" t="s">
        <v>109</v>
      </c>
      <c r="J17" s="49"/>
      <c r="K17" s="49" t="s">
        <v>110</v>
      </c>
      <c r="L17" s="49"/>
      <c r="M17" s="49" t="s">
        <v>71</v>
      </c>
      <c r="N17" s="49"/>
      <c r="O17" s="49" t="s">
        <v>73</v>
      </c>
      <c r="P17" s="49"/>
      <c r="Q17" s="49" t="s">
        <v>66</v>
      </c>
      <c r="R17" s="49"/>
      <c r="S17" s="49" t="s">
        <v>68</v>
      </c>
      <c r="T17" s="49"/>
      <c r="U17" s="49" t="s">
        <v>67</v>
      </c>
    </row>
    <row r="18" spans="1:21">
      <c r="A18" s="49" t="s">
        <v>56</v>
      </c>
      <c r="B18" s="49"/>
      <c r="C18" s="51" t="s">
        <v>137</v>
      </c>
      <c r="D18" s="51"/>
      <c r="E18" s="51" t="s">
        <v>138</v>
      </c>
      <c r="F18" s="51"/>
      <c r="G18" s="51" t="s">
        <v>131</v>
      </c>
      <c r="H18" s="51"/>
      <c r="I18" s="51" t="s">
        <v>133</v>
      </c>
      <c r="J18" s="51"/>
      <c r="K18" s="51" t="s">
        <v>140</v>
      </c>
      <c r="L18" s="51"/>
      <c r="M18" s="51" t="s">
        <v>136</v>
      </c>
      <c r="N18" s="51"/>
      <c r="O18" s="51" t="s">
        <v>137</v>
      </c>
      <c r="P18" s="51"/>
      <c r="Q18" s="51" t="s">
        <v>132</v>
      </c>
      <c r="R18" s="51"/>
      <c r="S18" s="51" t="s">
        <v>136</v>
      </c>
      <c r="T18" s="51"/>
      <c r="U18" s="51" t="s">
        <v>132</v>
      </c>
    </row>
    <row r="20" spans="1:21">
      <c r="A20" s="49" t="s">
        <v>51</v>
      </c>
      <c r="B20" s="49"/>
      <c r="C20" s="49" t="s">
        <v>69</v>
      </c>
      <c r="D20" s="49"/>
      <c r="E20" s="49" t="s">
        <v>70</v>
      </c>
      <c r="F20" s="49"/>
      <c r="G20" s="49" t="s">
        <v>111</v>
      </c>
      <c r="H20" s="49"/>
      <c r="I20" s="49" t="s">
        <v>112</v>
      </c>
      <c r="J20" s="49"/>
      <c r="K20" s="49" t="s">
        <v>113</v>
      </c>
      <c r="L20" s="49"/>
      <c r="M20" s="49" t="s">
        <v>114</v>
      </c>
      <c r="N20" s="49"/>
      <c r="O20" s="49" t="s">
        <v>115</v>
      </c>
      <c r="P20" s="49"/>
      <c r="Q20" s="49" t="s">
        <v>116</v>
      </c>
      <c r="R20" s="49"/>
      <c r="S20" s="49" t="s">
        <v>76</v>
      </c>
      <c r="T20" s="49"/>
      <c r="U20" s="49" t="s">
        <v>80</v>
      </c>
    </row>
    <row r="21" spans="1:21">
      <c r="A21" s="49" t="s">
        <v>56</v>
      </c>
      <c r="B21" s="49"/>
      <c r="C21" s="51" t="s">
        <v>136</v>
      </c>
      <c r="D21" s="51"/>
      <c r="E21" s="51" t="s">
        <v>131</v>
      </c>
      <c r="F21" s="51"/>
      <c r="G21" s="51" t="s">
        <v>132</v>
      </c>
      <c r="H21" s="51"/>
      <c r="I21" s="51" t="s">
        <v>133</v>
      </c>
      <c r="J21" s="51"/>
      <c r="K21" s="51" t="s">
        <v>136</v>
      </c>
      <c r="L21" s="51"/>
      <c r="M21" s="51" t="s">
        <v>137</v>
      </c>
      <c r="N21" s="51"/>
      <c r="O21" s="51" t="s">
        <v>131</v>
      </c>
      <c r="P21" s="51"/>
      <c r="Q21" s="51" t="s">
        <v>136</v>
      </c>
      <c r="R21" s="51"/>
      <c r="S21" s="51" t="s">
        <v>134</v>
      </c>
      <c r="T21" s="51"/>
      <c r="U21" s="51" t="s">
        <v>132</v>
      </c>
    </row>
    <row r="23" spans="1:21">
      <c r="A23" s="49" t="s">
        <v>51</v>
      </c>
      <c r="B23" s="49"/>
      <c r="C23" s="49" t="s">
        <v>117</v>
      </c>
      <c r="D23" s="49"/>
      <c r="E23" s="49" t="s">
        <v>118</v>
      </c>
      <c r="F23" s="49"/>
      <c r="G23" s="49" t="s">
        <v>119</v>
      </c>
      <c r="H23" s="49"/>
      <c r="I23" s="49" t="s">
        <v>75</v>
      </c>
      <c r="J23" s="49"/>
      <c r="K23" s="52" t="s">
        <v>120</v>
      </c>
      <c r="L23" s="49"/>
      <c r="M23" s="49" t="s">
        <v>72</v>
      </c>
      <c r="N23" s="49"/>
      <c r="O23" s="49" t="s">
        <v>121</v>
      </c>
      <c r="P23" s="49"/>
      <c r="Q23" s="49" t="s">
        <v>77</v>
      </c>
      <c r="R23" s="49"/>
      <c r="S23" s="49" t="s">
        <v>74</v>
      </c>
      <c r="T23" s="49"/>
      <c r="U23" s="49" t="s">
        <v>79</v>
      </c>
    </row>
    <row r="24" spans="1:21">
      <c r="A24" s="49" t="s">
        <v>56</v>
      </c>
      <c r="B24" s="49"/>
      <c r="C24" s="51" t="s">
        <v>136</v>
      </c>
      <c r="D24" s="51"/>
      <c r="E24" s="51" t="s">
        <v>136</v>
      </c>
      <c r="F24" s="51"/>
      <c r="G24" s="51" t="s">
        <v>133</v>
      </c>
      <c r="H24" s="51"/>
      <c r="I24" s="51" t="s">
        <v>133</v>
      </c>
      <c r="J24" s="51"/>
      <c r="K24" s="53" t="s">
        <v>133</v>
      </c>
      <c r="L24" s="51"/>
      <c r="M24" s="51" t="s">
        <v>138</v>
      </c>
      <c r="N24" s="51"/>
      <c r="O24" s="51" t="s">
        <v>138</v>
      </c>
      <c r="P24" s="51"/>
      <c r="Q24" s="51" t="s">
        <v>132</v>
      </c>
      <c r="R24" s="51"/>
      <c r="S24" s="51" t="s">
        <v>132</v>
      </c>
      <c r="T24" s="51"/>
      <c r="U24" s="51" t="s">
        <v>136</v>
      </c>
    </row>
    <row r="26" spans="1:21">
      <c r="A26" s="49" t="s">
        <v>51</v>
      </c>
      <c r="B26" s="49"/>
      <c r="C26" s="49" t="s">
        <v>122</v>
      </c>
      <c r="D26" s="49"/>
      <c r="E26" s="49" t="s">
        <v>123</v>
      </c>
      <c r="F26" s="49"/>
      <c r="G26" s="49" t="s">
        <v>124</v>
      </c>
      <c r="H26" s="49"/>
      <c r="I26" s="49" t="s">
        <v>125</v>
      </c>
      <c r="J26" s="49"/>
      <c r="K26" s="49" t="s">
        <v>126</v>
      </c>
      <c r="L26" s="49"/>
      <c r="M26" s="49" t="s">
        <v>127</v>
      </c>
      <c r="N26" s="49"/>
      <c r="O26" s="49" t="s">
        <v>128</v>
      </c>
      <c r="P26" s="49"/>
      <c r="Q26" s="49" t="s">
        <v>78</v>
      </c>
      <c r="R26" s="49"/>
      <c r="S26" s="49" t="s">
        <v>63</v>
      </c>
      <c r="T26" s="49"/>
      <c r="U26" s="49" t="s">
        <v>129</v>
      </c>
    </row>
    <row r="27" spans="1:21">
      <c r="A27" s="49" t="s">
        <v>56</v>
      </c>
      <c r="B27" s="49"/>
      <c r="C27" s="51" t="s">
        <v>132</v>
      </c>
      <c r="D27" s="51"/>
      <c r="E27" s="51" t="s">
        <v>132</v>
      </c>
      <c r="F27" s="51"/>
      <c r="G27" s="51" t="s">
        <v>132</v>
      </c>
      <c r="H27" s="51"/>
      <c r="I27" s="51" t="s">
        <v>132</v>
      </c>
      <c r="J27" s="51"/>
      <c r="K27" s="51" t="s">
        <v>132</v>
      </c>
      <c r="L27" s="51"/>
      <c r="M27" s="51" t="s">
        <v>132</v>
      </c>
      <c r="N27" s="51"/>
      <c r="O27" s="51" t="s">
        <v>141</v>
      </c>
      <c r="P27" s="51"/>
      <c r="Q27" s="51" t="s">
        <v>138</v>
      </c>
      <c r="R27" s="51"/>
      <c r="S27" s="51" t="s">
        <v>142</v>
      </c>
      <c r="T27" s="51"/>
      <c r="U27" s="51" t="s">
        <v>135</v>
      </c>
    </row>
    <row r="29" spans="1:21">
      <c r="A29" s="49" t="s">
        <v>51</v>
      </c>
      <c r="B29" s="49"/>
      <c r="C29" s="49" t="s">
        <v>130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</row>
    <row r="30" spans="1:21">
      <c r="A30" s="49" t="s">
        <v>56</v>
      </c>
      <c r="B30" s="49"/>
      <c r="C30" s="51" t="s">
        <v>132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</row>
  </sheetData>
  <pageMargins left="0.31496062992125984" right="0.31496062992125984" top="0.78740157480314965" bottom="0.78740157480314965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výsledky</vt:lpstr>
      <vt:lpstr>souboje</vt:lpstr>
      <vt:lpstr>výsledky!Oblast_tisku</vt:lpstr>
    </vt:vector>
  </TitlesOfParts>
  <Company>Belohl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Belohl</dc:creator>
  <cp:lastModifiedBy>Administrator</cp:lastModifiedBy>
  <cp:lastPrinted>2015-06-07T17:37:40Z</cp:lastPrinted>
  <dcterms:created xsi:type="dcterms:W3CDTF">2009-04-20T15:05:27Z</dcterms:created>
  <dcterms:modified xsi:type="dcterms:W3CDTF">2015-06-07T18:00:50Z</dcterms:modified>
</cp:coreProperties>
</file>